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0" windowWidth="12120" windowHeight="6525" tabRatio="599" activeTab="3"/>
  </bookViews>
  <sheets>
    <sheet name="3" sheetId="1" r:id="rId1"/>
    <sheet name="3a" sheetId="2" r:id="rId2"/>
    <sheet name="5" sheetId="3" r:id="rId3"/>
    <sheet name="6" sheetId="4" r:id="rId4"/>
    <sheet name="7" sheetId="5" r:id="rId5"/>
    <sheet name="9" sheetId="6" r:id="rId6"/>
    <sheet name="11" sheetId="7" r:id="rId7"/>
    <sheet name="13" sheetId="8" r:id="rId8"/>
  </sheets>
  <definedNames/>
  <calcPr fullCalcOnLoad="1"/>
</workbook>
</file>

<file path=xl/sharedStrings.xml><?xml version="1.0" encoding="utf-8"?>
<sst xmlns="http://schemas.openxmlformats.org/spreadsheetml/2006/main" count="272" uniqueCount="149">
  <si>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</si>
  <si>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</si>
  <si>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</si>
  <si>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</si>
  <si>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</si>
  <si>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</si>
  <si>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</si>
  <si>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</si>
  <si>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</si>
  <si>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</si>
  <si>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</si>
  <si>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</si>
  <si>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</si>
  <si>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</si>
  <si>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</si>
  <si>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</si>
  <si>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</si>
  <si>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</si>
  <si>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</si>
  <si>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</si>
  <si>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</si>
  <si>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</si>
  <si>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</si>
  <si>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</si>
  <si>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</si>
  <si>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</si>
  <si>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</si>
  <si>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</si>
  <si>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</si>
  <si>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</si>
  <si>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</si>
  <si>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</si>
  <si>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</si>
  <si>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</si>
  <si>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</si>
  <si>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</si>
  <si>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</si>
  <si>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</si>
  <si>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</si>
  <si>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</si>
  <si>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</si>
  <si>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</si>
  <si>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</si>
  <si>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</si>
  <si>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</si>
  <si>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</si>
  <si>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</si>
  <si>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</si>
  <si>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</si>
  <si>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</si>
  <si>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</si>
  <si>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</si>
  <si>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</si>
  <si>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</si>
  <si>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</si>
  <si>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</si>
  <si>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</si>
  <si>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</si>
  <si>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</si>
  <si>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</si>
  <si>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</si>
  <si>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</si>
  <si>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</si>
  <si>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</si>
  <si>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</si>
  <si>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</si>
  <si>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</si>
  <si>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</si>
  <si>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</si>
  <si>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</si>
  <si>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</si>
  <si>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</si>
  <si>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</si>
  <si>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z tego: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</si>
  <si>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</si>
  <si>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</si>
  <si>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</si>
  <si>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</si>
  <si>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</si>
  <si>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</si>
  <si>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</si>
  <si>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</si>
  <si>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</si>
  <si>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</si>
  <si>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</si>
  <si>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</si>
  <si>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</si>
  <si>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</si>
  <si>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</si>
  <si>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</si>
  <si>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</si>
  <si>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</si>
  <si>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</si>
  <si>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</si>
  <si>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</si>
  <si>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</si>
  <si>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</si>
  <si>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</si>
  <si>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</si>
  <si>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</si>
  <si>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</si>
  <si>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</si>
  <si>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</si>
  <si>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</si>
  <si>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</si>
  <si>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rok budżetowy 2007 (8+9+10+11)</t>
  </si>
  <si>
    <t>z tego źródła finansowania</t>
  </si>
  <si>
    <t>(* kol. 3 do wykorzystania fakultatywnego)</t>
  </si>
  <si>
    <t>(** kol. 4 do wykorzystania fakultatywnego)</t>
  </si>
  <si>
    <t>środki pochodzące
 z innych  źródeł*</t>
  </si>
  <si>
    <t>Dochody i wydatki związane z realizacją zadań z zakresu administracji rządowej wykonywanych na podstawie porozumień z organami administracji rządowej w 2007 r.</t>
  </si>
  <si>
    <t>Urzad Miasta i Gminy</t>
  </si>
  <si>
    <t>A. 150 000    
B.
C.</t>
  </si>
  <si>
    <t>Urząd Miasta i Gminy</t>
  </si>
  <si>
    <t>010</t>
  </si>
  <si>
    <t>600</t>
  </si>
  <si>
    <t>60016</t>
  </si>
  <si>
    <t>Modernizacja dróg gminnych</t>
  </si>
  <si>
    <t>A.      
B.
C.</t>
  </si>
  <si>
    <t>I</t>
  </si>
  <si>
    <t xml:space="preserve">Rozbudowa remizy w Piastowie </t>
  </si>
  <si>
    <t>A. 150 000     
B.
C.</t>
  </si>
  <si>
    <t>§ 266</t>
  </si>
  <si>
    <t>Plan przychodów i wydatków gospodarstw pomocniczych na 2007 r</t>
  </si>
  <si>
    <t>1.Wielobranżowe Gospodarstwo Pomocnicze</t>
  </si>
  <si>
    <t>Miejsko-Gminny Ośrodek Kultury</t>
  </si>
  <si>
    <t>Biblioteka</t>
  </si>
  <si>
    <t>Podmioty nie zaliczane do sektora finansów publicznych - stowarzyszenia kultury fizycznej</t>
  </si>
  <si>
    <t>§ 0690- wpływy z różnych opłat</t>
  </si>
  <si>
    <t xml:space="preserve">§ 0920 - pozostałe odsetki </t>
  </si>
  <si>
    <t>§ 4210 - zakup materiałów i wyposażenia</t>
  </si>
  <si>
    <t xml:space="preserve">§ 4300 - zakup usług pozostałych </t>
  </si>
  <si>
    <t>01010</t>
  </si>
  <si>
    <t>A. 150000     
B.
C.
…</t>
  </si>
  <si>
    <t>Termomodernizacja budynku Szkoły Podstawowej w Woli Żelechowskiej</t>
  </si>
  <si>
    <t>Dotacje podmiotowe w 2007 r.</t>
  </si>
  <si>
    <t>Budowa sieci wodociągowej w Janówku</t>
  </si>
  <si>
    <t xml:space="preserve">Modernizacja dróg gminnych </t>
  </si>
  <si>
    <t>Rozbudowa świetlicy w Gózdku</t>
  </si>
  <si>
    <t>Zakup wyposażenia dla Urzędu</t>
  </si>
  <si>
    <t>Zakup wyposażenia dla OSP</t>
  </si>
  <si>
    <t>Rozbudowa remizy strażackiej w Piastowie</t>
  </si>
  <si>
    <t>Termomodernizacja budynku szkoły Podstawowej w Woli Żelechowskiej</t>
  </si>
  <si>
    <t>Budowa boisk sportowych przy Szkole Podstawowej w Stefanowie</t>
  </si>
  <si>
    <t>Budowa sieci kanalizacyjnej zlewnia PP3</t>
  </si>
  <si>
    <t>Wykonanie dokumentacji na rozbudowę budynku MGOK</t>
  </si>
  <si>
    <t>Wykonanie dokumentacji na renowację retusza i płyty rynku</t>
  </si>
  <si>
    <t>Budowa sieci wodociągowej z przyłączami we wsi Janówek</t>
  </si>
  <si>
    <t>Wykonanie dokumentacji na renowację ratusza i płyty rynku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</si>
</sst>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8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 horizontal="left" vertical="center" wrapText="1" indent="2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2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vertical="center"/>
    </xf>
    <xf numFmtId="3" fontId="27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  <xf numFmtId="3" fontId="27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5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3" fontId="27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3" fontId="2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6">
      <selection activeCell="C13" sqref="C13:C14"/>
    </sheetView>
  </sheetViews>
  <sheetFormatPr defaultColWidth="9.00390625" defaultRowHeight="12.75"/>
  <cols>
    <col min="1" max="1" width="6.125" style="1" customWidth="1"/>
    <col min="2" max="2" width="6.375" style="2" customWidth="1"/>
    <col min="3" max="3" width="7.125" style="2" customWidth="1"/>
    <col min="4" max="4" width="6.75390625" style="1" customWidth="1"/>
    <col min="5" max="5" width="23.00390625" style="34" customWidth="1"/>
    <col min="6" max="6" width="10.375" style="1" customWidth="1"/>
    <col min="7" max="7" width="10.625" style="1" customWidth="1"/>
    <col min="8" max="8" width="10.75390625" style="1" customWidth="1"/>
    <col min="9" max="9" width="10.125" style="1" customWidth="1"/>
    <col min="10" max="10" width="12.625" style="1" customWidth="1"/>
    <col min="11" max="11" width="10.00390625" style="1" customWidth="1"/>
    <col min="12" max="12" width="10.375" style="1" customWidth="1"/>
    <col min="13" max="13" width="9.375" style="1" customWidth="1"/>
    <col min="14" max="14" width="13.375" style="1" customWidth="1"/>
    <col min="15" max="16384" width="9.125" style="1" customWidth="1"/>
  </cols>
  <sheetData>
    <row r="1" spans="1:14" s="76" customFormat="1" ht="15.75">
      <c r="A1" s="138" t="s">
        <v>72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115" customFormat="1" ht="10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4" t="s">
        <v>39</v>
      </c>
    </row>
    <row r="3" spans="1:14" s="115" customFormat="1" ht="19.5" customHeight="1">
      <c r="A3" s="136" t="s">
        <v>57</v>
      </c>
      <c r="B3" s="136" t="s">
        <v>2</v>
      </c>
      <c r="C3" s="136" t="s">
        <v>38</v>
      </c>
      <c r="D3" s="136" t="s">
        <v>86</v>
      </c>
      <c r="E3" s="137" t="s">
        <v>79</v>
      </c>
      <c r="F3" s="137" t="s">
        <v>84</v>
      </c>
      <c r="G3" s="137" t="s">
        <v>71</v>
      </c>
      <c r="H3" s="137"/>
      <c r="I3" s="137"/>
      <c r="J3" s="137"/>
      <c r="K3" s="137"/>
      <c r="L3" s="137"/>
      <c r="M3" s="137"/>
      <c r="N3" s="137" t="s">
        <v>87</v>
      </c>
    </row>
    <row r="4" spans="1:14" s="115" customFormat="1" ht="19.5" customHeight="1">
      <c r="A4" s="136"/>
      <c r="B4" s="136"/>
      <c r="C4" s="136"/>
      <c r="D4" s="136"/>
      <c r="E4" s="137"/>
      <c r="F4" s="137"/>
      <c r="G4" s="137" t="s">
        <v>105</v>
      </c>
      <c r="H4" s="137" t="s">
        <v>106</v>
      </c>
      <c r="I4" s="137"/>
      <c r="J4" s="137"/>
      <c r="K4" s="137"/>
      <c r="L4" s="137" t="s">
        <v>53</v>
      </c>
      <c r="M4" s="137" t="s">
        <v>56</v>
      </c>
      <c r="N4" s="137"/>
    </row>
    <row r="5" spans="1:14" s="115" customFormat="1" ht="29.25" customHeight="1">
      <c r="A5" s="136"/>
      <c r="B5" s="136"/>
      <c r="C5" s="136"/>
      <c r="D5" s="136"/>
      <c r="E5" s="137"/>
      <c r="F5" s="137"/>
      <c r="G5" s="137"/>
      <c r="H5" s="137" t="s">
        <v>88</v>
      </c>
      <c r="I5" s="137" t="s">
        <v>77</v>
      </c>
      <c r="J5" s="137" t="s">
        <v>109</v>
      </c>
      <c r="K5" s="137" t="s">
        <v>78</v>
      </c>
      <c r="L5" s="137"/>
      <c r="M5" s="137"/>
      <c r="N5" s="137"/>
    </row>
    <row r="6" spans="1:14" s="115" customFormat="1" ht="19.5" customHeight="1">
      <c r="A6" s="136"/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s="115" customFormat="1" ht="19.5" customHeight="1" hidden="1">
      <c r="A7" s="136"/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115" customFormat="1" ht="12.75" customHeight="1">
      <c r="A8" s="119">
        <v>1</v>
      </c>
      <c r="B8" s="119">
        <v>2</v>
      </c>
      <c r="C8" s="119">
        <v>3</v>
      </c>
      <c r="D8" s="119">
        <v>4</v>
      </c>
      <c r="E8" s="120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</row>
    <row r="9" spans="1:14" s="76" customFormat="1" ht="67.5" customHeight="1">
      <c r="A9" s="82">
        <v>1</v>
      </c>
      <c r="B9" s="92" t="s">
        <v>114</v>
      </c>
      <c r="C9" s="92" t="s">
        <v>132</v>
      </c>
      <c r="D9" s="83">
        <v>6050</v>
      </c>
      <c r="E9" s="93" t="s">
        <v>136</v>
      </c>
      <c r="F9" s="91">
        <v>342000</v>
      </c>
      <c r="G9" s="91">
        <v>342000</v>
      </c>
      <c r="H9" s="91">
        <v>192000</v>
      </c>
      <c r="I9" s="83"/>
      <c r="J9" s="93" t="s">
        <v>133</v>
      </c>
      <c r="K9" s="83"/>
      <c r="L9" s="91"/>
      <c r="M9" s="83"/>
      <c r="N9" s="93" t="s">
        <v>111</v>
      </c>
    </row>
    <row r="10" spans="1:14" s="76" customFormat="1" ht="75" customHeight="1">
      <c r="A10" s="94">
        <v>2</v>
      </c>
      <c r="B10" s="94">
        <v>600</v>
      </c>
      <c r="C10" s="94">
        <v>60016</v>
      </c>
      <c r="D10" s="98">
        <v>6050</v>
      </c>
      <c r="E10" s="96" t="s">
        <v>137</v>
      </c>
      <c r="F10" s="97">
        <v>899600</v>
      </c>
      <c r="G10" s="97">
        <v>350000</v>
      </c>
      <c r="H10" s="97">
        <v>350000</v>
      </c>
      <c r="I10" s="98"/>
      <c r="J10" s="100" t="s">
        <v>89</v>
      </c>
      <c r="K10" s="98"/>
      <c r="L10" s="97">
        <v>549600</v>
      </c>
      <c r="M10" s="98"/>
      <c r="N10" s="93" t="s">
        <v>111</v>
      </c>
    </row>
    <row r="11" spans="1:14" s="76" customFormat="1" ht="62.25" customHeight="1">
      <c r="A11" s="94">
        <v>3</v>
      </c>
      <c r="B11" s="82">
        <v>700</v>
      </c>
      <c r="C11" s="82">
        <v>70005</v>
      </c>
      <c r="D11" s="83">
        <v>6050</v>
      </c>
      <c r="E11" s="93" t="s">
        <v>138</v>
      </c>
      <c r="F11" s="91">
        <v>181000</v>
      </c>
      <c r="G11" s="91">
        <v>81000</v>
      </c>
      <c r="H11" s="91">
        <v>81000</v>
      </c>
      <c r="I11" s="83"/>
      <c r="J11" s="93" t="s">
        <v>89</v>
      </c>
      <c r="K11" s="83"/>
      <c r="L11" s="91">
        <v>100000</v>
      </c>
      <c r="M11" s="83"/>
      <c r="N11" s="93" t="s">
        <v>111</v>
      </c>
    </row>
    <row r="12" spans="1:14" s="76" customFormat="1" ht="58.5" customHeight="1">
      <c r="A12" s="94">
        <v>4</v>
      </c>
      <c r="B12" s="94">
        <v>750</v>
      </c>
      <c r="C12" s="94">
        <v>75023</v>
      </c>
      <c r="D12" s="98">
        <v>6060</v>
      </c>
      <c r="E12" s="96" t="s">
        <v>139</v>
      </c>
      <c r="F12" s="97">
        <v>5000</v>
      </c>
      <c r="G12" s="97">
        <v>5000</v>
      </c>
      <c r="H12" s="97">
        <v>5000</v>
      </c>
      <c r="I12" s="98"/>
      <c r="J12" s="100" t="s">
        <v>89</v>
      </c>
      <c r="K12" s="98"/>
      <c r="L12" s="97"/>
      <c r="M12" s="98"/>
      <c r="N12" s="93" t="s">
        <v>111</v>
      </c>
    </row>
    <row r="13" spans="1:14" s="76" customFormat="1" ht="60.75" customHeight="1">
      <c r="A13" s="94">
        <v>5</v>
      </c>
      <c r="B13" s="94">
        <v>754</v>
      </c>
      <c r="C13" s="94">
        <v>75412</v>
      </c>
      <c r="D13" s="98">
        <v>6060</v>
      </c>
      <c r="E13" s="96" t="s">
        <v>140</v>
      </c>
      <c r="F13" s="97">
        <v>5200</v>
      </c>
      <c r="G13" s="97">
        <v>5200</v>
      </c>
      <c r="H13" s="97">
        <v>5200</v>
      </c>
      <c r="I13" s="98"/>
      <c r="J13" s="100" t="s">
        <v>89</v>
      </c>
      <c r="K13" s="98"/>
      <c r="L13" s="97"/>
      <c r="M13" s="98"/>
      <c r="N13" s="93" t="s">
        <v>111</v>
      </c>
    </row>
    <row r="14" spans="1:14" s="76" customFormat="1" ht="63">
      <c r="A14" s="84">
        <v>6</v>
      </c>
      <c r="B14" s="84">
        <v>754</v>
      </c>
      <c r="C14" s="84">
        <v>75495</v>
      </c>
      <c r="D14" s="85">
        <v>6050</v>
      </c>
      <c r="E14" s="87" t="s">
        <v>141</v>
      </c>
      <c r="F14" s="86">
        <v>550000</v>
      </c>
      <c r="G14" s="86">
        <v>100000</v>
      </c>
      <c r="H14" s="86">
        <v>100000</v>
      </c>
      <c r="I14" s="85"/>
      <c r="J14" s="99" t="s">
        <v>89</v>
      </c>
      <c r="K14" s="85"/>
      <c r="L14" s="86">
        <v>250000</v>
      </c>
      <c r="M14" s="86">
        <v>200000</v>
      </c>
      <c r="N14" s="93" t="s">
        <v>111</v>
      </c>
    </row>
    <row r="15" spans="1:14" s="76" customFormat="1" ht="63">
      <c r="A15" s="84">
        <v>7</v>
      </c>
      <c r="B15" s="84">
        <v>801</v>
      </c>
      <c r="C15" s="84">
        <v>80101</v>
      </c>
      <c r="D15" s="85">
        <v>6050</v>
      </c>
      <c r="E15" s="87" t="s">
        <v>142</v>
      </c>
      <c r="F15" s="86">
        <v>150000</v>
      </c>
      <c r="G15" s="86">
        <v>150000</v>
      </c>
      <c r="H15" s="86">
        <v>150000</v>
      </c>
      <c r="I15" s="85"/>
      <c r="J15" s="100"/>
      <c r="K15" s="85"/>
      <c r="L15" s="86"/>
      <c r="M15" s="86"/>
      <c r="N15" s="93"/>
    </row>
    <row r="16" spans="1:14" s="76" customFormat="1" ht="63">
      <c r="A16" s="84">
        <v>8</v>
      </c>
      <c r="B16" s="84">
        <v>801</v>
      </c>
      <c r="C16" s="84">
        <v>80101</v>
      </c>
      <c r="D16" s="85">
        <v>6050</v>
      </c>
      <c r="E16" s="87" t="s">
        <v>143</v>
      </c>
      <c r="F16" s="86">
        <v>161300</v>
      </c>
      <c r="G16" s="86">
        <v>61300</v>
      </c>
      <c r="H16" s="86">
        <v>61300</v>
      </c>
      <c r="I16" s="85"/>
      <c r="J16" s="100" t="s">
        <v>89</v>
      </c>
      <c r="K16" s="85"/>
      <c r="L16" s="86">
        <v>100000</v>
      </c>
      <c r="M16" s="85"/>
      <c r="N16" s="93" t="s">
        <v>111</v>
      </c>
    </row>
    <row r="17" spans="1:14" s="76" customFormat="1" ht="59.25" customHeight="1">
      <c r="A17" s="84">
        <v>9</v>
      </c>
      <c r="B17" s="84">
        <v>900</v>
      </c>
      <c r="C17" s="84">
        <v>90095</v>
      </c>
      <c r="D17" s="85">
        <v>6050</v>
      </c>
      <c r="E17" s="87" t="s">
        <v>144</v>
      </c>
      <c r="F17" s="86">
        <v>540000</v>
      </c>
      <c r="G17" s="86">
        <v>540000</v>
      </c>
      <c r="H17" s="86">
        <v>108000</v>
      </c>
      <c r="I17" s="85">
        <v>432000</v>
      </c>
      <c r="J17" s="100" t="s">
        <v>89</v>
      </c>
      <c r="K17" s="85"/>
      <c r="L17" s="86"/>
      <c r="M17" s="85"/>
      <c r="N17" s="93" t="s">
        <v>111</v>
      </c>
    </row>
    <row r="18" spans="1:14" s="76" customFormat="1" ht="63" customHeight="1">
      <c r="A18" s="84">
        <v>10</v>
      </c>
      <c r="B18" s="84">
        <v>921</v>
      </c>
      <c r="C18" s="84">
        <v>92109</v>
      </c>
      <c r="D18" s="85">
        <v>6050</v>
      </c>
      <c r="E18" s="87" t="s">
        <v>145</v>
      </c>
      <c r="F18" s="86">
        <v>100000</v>
      </c>
      <c r="G18" s="86">
        <v>100000</v>
      </c>
      <c r="H18" s="86">
        <v>100000</v>
      </c>
      <c r="I18" s="85"/>
      <c r="J18" s="100" t="s">
        <v>89</v>
      </c>
      <c r="K18" s="85"/>
      <c r="L18" s="86"/>
      <c r="M18" s="85"/>
      <c r="N18" s="93" t="s">
        <v>111</v>
      </c>
    </row>
    <row r="19" spans="1:14" s="76" customFormat="1" ht="63">
      <c r="A19" s="84">
        <v>11</v>
      </c>
      <c r="B19" s="84">
        <v>921</v>
      </c>
      <c r="C19" s="84">
        <v>92120</v>
      </c>
      <c r="D19" s="85">
        <v>6050</v>
      </c>
      <c r="E19" s="87" t="s">
        <v>146</v>
      </c>
      <c r="F19" s="86">
        <v>250000</v>
      </c>
      <c r="G19" s="86">
        <v>250000</v>
      </c>
      <c r="H19" s="86">
        <v>250000</v>
      </c>
      <c r="I19" s="85"/>
      <c r="J19" s="100" t="s">
        <v>89</v>
      </c>
      <c r="K19" s="85"/>
      <c r="L19" s="86"/>
      <c r="M19" s="85"/>
      <c r="N19" s="93" t="s">
        <v>111</v>
      </c>
    </row>
    <row r="20" spans="1:14" s="121" customFormat="1" ht="22.5" customHeight="1">
      <c r="A20" s="139"/>
      <c r="B20" s="139"/>
      <c r="C20" s="139"/>
      <c r="D20" s="139"/>
      <c r="E20" s="139"/>
      <c r="F20" s="90">
        <f>SUM(F9:F19)</f>
        <v>3184100</v>
      </c>
      <c r="G20" s="90">
        <f>SUM(G9:G19)</f>
        <v>1984500</v>
      </c>
      <c r="H20" s="90">
        <f>SUM(H9:H19)</f>
        <v>1402500</v>
      </c>
      <c r="I20" s="81">
        <f>SUM(I16:I19)</f>
        <v>432000</v>
      </c>
      <c r="J20" s="90">
        <v>150000</v>
      </c>
      <c r="K20" s="81"/>
      <c r="L20" s="90">
        <f>SUM(L9:L19)</f>
        <v>999600</v>
      </c>
      <c r="M20" s="90">
        <f>SUM(M14:M19)</f>
        <v>200000</v>
      </c>
      <c r="N20" s="80" t="s">
        <v>44</v>
      </c>
    </row>
    <row r="21" spans="1:5" s="76" customFormat="1" ht="15.75">
      <c r="A21" s="76" t="s">
        <v>67</v>
      </c>
      <c r="B21" s="122"/>
      <c r="C21" s="122"/>
      <c r="E21" s="116"/>
    </row>
    <row r="22" spans="1:5" s="76" customFormat="1" ht="15.75">
      <c r="A22" s="76" t="s">
        <v>64</v>
      </c>
      <c r="B22" s="122"/>
      <c r="C22" s="122"/>
      <c r="E22" s="116"/>
    </row>
    <row r="23" spans="1:5" s="76" customFormat="1" ht="15.75">
      <c r="A23" s="76" t="s">
        <v>65</v>
      </c>
      <c r="B23" s="122"/>
      <c r="C23" s="122"/>
      <c r="E23" s="116"/>
    </row>
    <row r="24" spans="1:5" s="76" customFormat="1" ht="15.75">
      <c r="A24" s="76" t="s">
        <v>66</v>
      </c>
      <c r="B24" s="122"/>
      <c r="C24" s="122"/>
      <c r="E24" s="116"/>
    </row>
    <row r="25" spans="1:5" s="76" customFormat="1" ht="15.75">
      <c r="A25" s="117" t="s">
        <v>108</v>
      </c>
      <c r="B25" s="122"/>
      <c r="C25" s="122"/>
      <c r="E25" s="116"/>
    </row>
    <row r="26" spans="2:5" s="76" customFormat="1" ht="15.75">
      <c r="B26" s="122"/>
      <c r="C26" s="122"/>
      <c r="E26" s="116"/>
    </row>
    <row r="27" spans="2:5" s="76" customFormat="1" ht="15.75">
      <c r="B27" s="122"/>
      <c r="C27" s="122"/>
      <c r="E27" s="116"/>
    </row>
  </sheetData>
  <mergeCells count="18">
    <mergeCell ref="A1:N1"/>
    <mergeCell ref="A20:E20"/>
    <mergeCell ref="H4:K4"/>
    <mergeCell ref="H5:H7"/>
    <mergeCell ref="I5:I7"/>
    <mergeCell ref="J5:J7"/>
    <mergeCell ref="K5:K7"/>
    <mergeCell ref="D3:D7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4" r:id="rId1"/>
  <headerFooter alignWithMargins="0">
    <oddHeader>&amp;R&amp;9Załącznik nr &amp;A
do uchwały Rady Miejskiej nr IV/18/06 
z dnia 28 grudnia 2006 r.</oddHeader>
  </headerFooter>
  <rowBreaks count="1" manualBreakCount="1">
    <brk id="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workbookViewId="0" topLeftCell="A14">
      <selection activeCell="D19" sqref="D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9.875" style="34" customWidth="1"/>
    <col min="5" max="5" width="12.00390625" style="1" customWidth="1"/>
    <col min="6" max="6" width="12.75390625" style="1" customWidth="1"/>
    <col min="7" max="7" width="11.0039062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34" customWidth="1"/>
    <col min="12" max="16384" width="9.125" style="1" customWidth="1"/>
  </cols>
  <sheetData>
    <row r="1" spans="1:11" s="42" customFormat="1" ht="18.75">
      <c r="A1" s="141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35" t="s">
        <v>39</v>
      </c>
    </row>
    <row r="3" spans="1:11" s="111" customFormat="1" ht="19.5" customHeight="1">
      <c r="A3" s="136" t="s">
        <v>57</v>
      </c>
      <c r="B3" s="136" t="s">
        <v>2</v>
      </c>
      <c r="C3" s="136" t="s">
        <v>38</v>
      </c>
      <c r="D3" s="137" t="s">
        <v>90</v>
      </c>
      <c r="E3" s="137" t="s">
        <v>84</v>
      </c>
      <c r="F3" s="137" t="s">
        <v>71</v>
      </c>
      <c r="G3" s="137"/>
      <c r="H3" s="137"/>
      <c r="I3" s="137"/>
      <c r="J3" s="137"/>
      <c r="K3" s="137" t="s">
        <v>87</v>
      </c>
    </row>
    <row r="4" spans="1:11" s="111" customFormat="1" ht="19.5" customHeight="1">
      <c r="A4" s="136"/>
      <c r="B4" s="136"/>
      <c r="C4" s="136"/>
      <c r="D4" s="137"/>
      <c r="E4" s="137"/>
      <c r="F4" s="137" t="s">
        <v>105</v>
      </c>
      <c r="G4" s="137" t="s">
        <v>106</v>
      </c>
      <c r="H4" s="137"/>
      <c r="I4" s="137"/>
      <c r="J4" s="137"/>
      <c r="K4" s="137"/>
    </row>
    <row r="5" spans="1:11" s="111" customFormat="1" ht="29.25" customHeight="1">
      <c r="A5" s="136"/>
      <c r="B5" s="136"/>
      <c r="C5" s="136"/>
      <c r="D5" s="137"/>
      <c r="E5" s="137"/>
      <c r="F5" s="137"/>
      <c r="G5" s="137" t="s">
        <v>88</v>
      </c>
      <c r="H5" s="137" t="s">
        <v>77</v>
      </c>
      <c r="I5" s="137" t="s">
        <v>91</v>
      </c>
      <c r="J5" s="137" t="s">
        <v>78</v>
      </c>
      <c r="K5" s="137"/>
    </row>
    <row r="6" spans="1:11" s="111" customFormat="1" ht="18" customHeight="1">
      <c r="A6" s="136"/>
      <c r="B6" s="136"/>
      <c r="C6" s="136"/>
      <c r="D6" s="137"/>
      <c r="E6" s="137"/>
      <c r="F6" s="137"/>
      <c r="G6" s="137"/>
      <c r="H6" s="137"/>
      <c r="I6" s="137"/>
      <c r="J6" s="137"/>
      <c r="K6" s="137"/>
    </row>
    <row r="7" spans="1:11" s="111" customFormat="1" ht="19.5" customHeight="1" hidden="1">
      <c r="A7" s="136"/>
      <c r="B7" s="136"/>
      <c r="C7" s="136"/>
      <c r="D7" s="137"/>
      <c r="E7" s="137"/>
      <c r="F7" s="137"/>
      <c r="G7" s="137"/>
      <c r="H7" s="137"/>
      <c r="I7" s="137"/>
      <c r="J7" s="137"/>
      <c r="K7" s="137"/>
    </row>
    <row r="8" spans="1:11" s="114" customFormat="1" ht="9.75" customHeight="1">
      <c r="A8" s="112">
        <v>1</v>
      </c>
      <c r="B8" s="112">
        <v>2</v>
      </c>
      <c r="C8" s="112">
        <v>3</v>
      </c>
      <c r="D8" s="113">
        <v>5</v>
      </c>
      <c r="E8" s="112">
        <v>6</v>
      </c>
      <c r="F8" s="112">
        <v>7</v>
      </c>
      <c r="G8" s="112">
        <v>8</v>
      </c>
      <c r="H8" s="112">
        <v>9</v>
      </c>
      <c r="I8" s="112">
        <v>10</v>
      </c>
      <c r="J8" s="112">
        <v>11</v>
      </c>
      <c r="K8" s="113">
        <v>12</v>
      </c>
    </row>
    <row r="9" spans="1:11" ht="41.25" customHeight="1">
      <c r="A9" s="82" t="s">
        <v>10</v>
      </c>
      <c r="B9" s="92" t="s">
        <v>114</v>
      </c>
      <c r="C9" s="92" t="s">
        <v>132</v>
      </c>
      <c r="D9" s="93" t="s">
        <v>147</v>
      </c>
      <c r="E9" s="91">
        <v>342000</v>
      </c>
      <c r="F9" s="91">
        <v>342000</v>
      </c>
      <c r="G9" s="91">
        <v>192000</v>
      </c>
      <c r="H9" s="83"/>
      <c r="I9" s="93" t="s">
        <v>112</v>
      </c>
      <c r="J9" s="83"/>
      <c r="K9" s="93" t="s">
        <v>113</v>
      </c>
    </row>
    <row r="10" spans="1:11" ht="41.25" customHeight="1">
      <c r="A10" s="94">
        <v>2</v>
      </c>
      <c r="B10" s="95" t="s">
        <v>115</v>
      </c>
      <c r="C10" s="95" t="s">
        <v>116</v>
      </c>
      <c r="D10" s="96" t="s">
        <v>117</v>
      </c>
      <c r="E10" s="97">
        <v>899600</v>
      </c>
      <c r="F10" s="97">
        <v>350000</v>
      </c>
      <c r="G10" s="97">
        <v>350000</v>
      </c>
      <c r="H10" s="98"/>
      <c r="I10" s="99" t="s">
        <v>118</v>
      </c>
      <c r="J10" s="98"/>
      <c r="K10" s="93" t="s">
        <v>113</v>
      </c>
    </row>
    <row r="11" spans="1:11" ht="47.25">
      <c r="A11" s="84">
        <v>3</v>
      </c>
      <c r="B11" s="84">
        <v>700</v>
      </c>
      <c r="C11" s="84">
        <v>70005</v>
      </c>
      <c r="D11" s="87" t="s">
        <v>138</v>
      </c>
      <c r="E11" s="86">
        <v>181000</v>
      </c>
      <c r="F11" s="86">
        <v>81000</v>
      </c>
      <c r="G11" s="86">
        <v>81000</v>
      </c>
      <c r="H11" s="85"/>
      <c r="I11" s="99" t="s">
        <v>118</v>
      </c>
      <c r="J11" s="85"/>
      <c r="K11" s="93" t="s">
        <v>113</v>
      </c>
    </row>
    <row r="12" spans="1:11" ht="47.25">
      <c r="A12" s="84">
        <v>4</v>
      </c>
      <c r="B12" s="84">
        <v>750</v>
      </c>
      <c r="C12" s="84">
        <v>75023</v>
      </c>
      <c r="D12" s="87" t="s">
        <v>139</v>
      </c>
      <c r="E12" s="86">
        <v>5000</v>
      </c>
      <c r="F12" s="86">
        <v>5000</v>
      </c>
      <c r="G12" s="86">
        <v>5000</v>
      </c>
      <c r="H12" s="85"/>
      <c r="I12" s="99" t="s">
        <v>118</v>
      </c>
      <c r="J12" s="85"/>
      <c r="K12" s="93" t="s">
        <v>113</v>
      </c>
    </row>
    <row r="13" spans="1:11" ht="47.25">
      <c r="A13" s="84">
        <v>5</v>
      </c>
      <c r="B13" s="84">
        <v>754</v>
      </c>
      <c r="C13" s="84">
        <v>75412</v>
      </c>
      <c r="D13" s="87" t="s">
        <v>140</v>
      </c>
      <c r="E13" s="86">
        <v>5200</v>
      </c>
      <c r="F13" s="86">
        <v>5200</v>
      </c>
      <c r="G13" s="86">
        <v>5200</v>
      </c>
      <c r="H13" s="85"/>
      <c r="I13" s="99" t="s">
        <v>118</v>
      </c>
      <c r="J13" s="85"/>
      <c r="K13" s="93" t="s">
        <v>113</v>
      </c>
    </row>
    <row r="14" spans="1:11" ht="47.25">
      <c r="A14" s="84">
        <v>6</v>
      </c>
      <c r="B14" s="84">
        <v>754</v>
      </c>
      <c r="C14" s="84">
        <v>75495</v>
      </c>
      <c r="D14" s="87" t="s">
        <v>120</v>
      </c>
      <c r="E14" s="86">
        <v>550000</v>
      </c>
      <c r="F14" s="86">
        <v>100000</v>
      </c>
      <c r="G14" s="86">
        <v>100000</v>
      </c>
      <c r="H14" s="85"/>
      <c r="I14" s="99" t="s">
        <v>118</v>
      </c>
      <c r="J14" s="85"/>
      <c r="K14" s="93" t="s">
        <v>113</v>
      </c>
    </row>
    <row r="15" spans="1:11" ht="47.25">
      <c r="A15" s="84">
        <v>7</v>
      </c>
      <c r="B15" s="84">
        <v>801</v>
      </c>
      <c r="C15" s="84">
        <v>80101</v>
      </c>
      <c r="D15" s="87" t="s">
        <v>134</v>
      </c>
      <c r="E15" s="86">
        <v>150000</v>
      </c>
      <c r="F15" s="86">
        <v>150000</v>
      </c>
      <c r="G15" s="86">
        <v>150000</v>
      </c>
      <c r="H15" s="85"/>
      <c r="I15" s="99" t="s">
        <v>118</v>
      </c>
      <c r="J15" s="85"/>
      <c r="K15" s="93" t="s">
        <v>113</v>
      </c>
    </row>
    <row r="16" spans="1:11" ht="47.25">
      <c r="A16" s="84">
        <v>8</v>
      </c>
      <c r="B16" s="84">
        <v>801</v>
      </c>
      <c r="C16" s="84">
        <v>80101</v>
      </c>
      <c r="D16" s="87" t="s">
        <v>143</v>
      </c>
      <c r="E16" s="86">
        <v>161300</v>
      </c>
      <c r="F16" s="86">
        <v>61300</v>
      </c>
      <c r="G16" s="86">
        <v>61300</v>
      </c>
      <c r="H16" s="85"/>
      <c r="I16" s="96" t="s">
        <v>118</v>
      </c>
      <c r="J16" s="85"/>
      <c r="K16" s="93" t="s">
        <v>113</v>
      </c>
    </row>
    <row r="17" spans="1:11" ht="42" customHeight="1">
      <c r="A17" s="84">
        <v>9</v>
      </c>
      <c r="B17" s="84">
        <v>900</v>
      </c>
      <c r="C17" s="84">
        <v>90095</v>
      </c>
      <c r="D17" s="87" t="s">
        <v>144</v>
      </c>
      <c r="E17" s="86">
        <v>540000</v>
      </c>
      <c r="F17" s="86">
        <v>540000</v>
      </c>
      <c r="G17" s="86">
        <v>108000</v>
      </c>
      <c r="H17" s="86">
        <v>432000</v>
      </c>
      <c r="I17" s="100" t="s">
        <v>118</v>
      </c>
      <c r="J17" s="85"/>
      <c r="K17" s="93" t="s">
        <v>113</v>
      </c>
    </row>
    <row r="18" spans="1:11" ht="42.75" customHeight="1">
      <c r="A18" s="101">
        <v>10</v>
      </c>
      <c r="B18" s="101">
        <v>921</v>
      </c>
      <c r="C18" s="101">
        <v>92120</v>
      </c>
      <c r="D18" s="99" t="s">
        <v>148</v>
      </c>
      <c r="E18" s="102">
        <v>250000</v>
      </c>
      <c r="F18" s="102">
        <v>250000</v>
      </c>
      <c r="G18" s="102">
        <v>250000</v>
      </c>
      <c r="H18" s="103"/>
      <c r="I18" s="100" t="s">
        <v>118</v>
      </c>
      <c r="J18" s="103"/>
      <c r="K18" s="93" t="s">
        <v>113</v>
      </c>
    </row>
    <row r="19" spans="1:11" s="37" customFormat="1" ht="42.75" customHeight="1">
      <c r="A19" s="79">
        <v>11</v>
      </c>
      <c r="B19" s="79">
        <v>921</v>
      </c>
      <c r="C19" s="79">
        <v>92109</v>
      </c>
      <c r="D19" s="104" t="s">
        <v>145</v>
      </c>
      <c r="E19" s="105">
        <v>100000</v>
      </c>
      <c r="F19" s="105">
        <v>100000</v>
      </c>
      <c r="G19" s="105">
        <v>100000</v>
      </c>
      <c r="H19" s="106"/>
      <c r="I19" s="104" t="s">
        <v>118</v>
      </c>
      <c r="J19" s="106"/>
      <c r="K19" s="93" t="s">
        <v>113</v>
      </c>
    </row>
    <row r="20" spans="1:11" s="39" customFormat="1" ht="45" customHeight="1">
      <c r="A20" s="140" t="s">
        <v>83</v>
      </c>
      <c r="B20" s="140"/>
      <c r="C20" s="140"/>
      <c r="D20" s="140"/>
      <c r="E20" s="107">
        <f>SUM(E9:E19)</f>
        <v>3184100</v>
      </c>
      <c r="F20" s="107">
        <f>SUM(F9:F19)</f>
        <v>1984500</v>
      </c>
      <c r="G20" s="107">
        <f>SUM(G9:G19)</f>
        <v>1402500</v>
      </c>
      <c r="H20" s="108">
        <f>SUM(H9:H19)</f>
        <v>432000</v>
      </c>
      <c r="I20" s="109" t="s">
        <v>121</v>
      </c>
      <c r="J20" s="108"/>
      <c r="K20" s="110" t="s">
        <v>44</v>
      </c>
    </row>
    <row r="22" ht="12.75">
      <c r="A22" s="1" t="s">
        <v>67</v>
      </c>
    </row>
    <row r="23" ht="12.75">
      <c r="A23" s="1" t="s">
        <v>64</v>
      </c>
    </row>
    <row r="24" ht="12.75">
      <c r="A24" s="1" t="s">
        <v>65</v>
      </c>
    </row>
    <row r="25" ht="12.75">
      <c r="A25" s="1" t="s">
        <v>66</v>
      </c>
    </row>
    <row r="27" ht="12.75">
      <c r="A27" s="31" t="s">
        <v>108</v>
      </c>
    </row>
  </sheetData>
  <mergeCells count="15">
    <mergeCell ref="G4:J4"/>
    <mergeCell ref="G5:G7"/>
    <mergeCell ref="H5:H7"/>
    <mergeCell ref="I5:I7"/>
    <mergeCell ref="J5:J7"/>
    <mergeCell ref="A20:D20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nr IV/18/06 
z dnia 28 grudnia 2006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2" t="s">
        <v>68</v>
      </c>
      <c r="B1" s="142"/>
      <c r="C1" s="142"/>
      <c r="D1" s="142"/>
    </row>
    <row r="2" spans="1:4" ht="6.75" customHeight="1">
      <c r="A2" s="77"/>
      <c r="B2" s="76"/>
      <c r="C2" s="76"/>
      <c r="D2" s="76"/>
    </row>
    <row r="3" spans="1:4" ht="15.75">
      <c r="A3" s="76"/>
      <c r="B3" s="76"/>
      <c r="C3" s="76"/>
      <c r="D3" s="78" t="s">
        <v>39</v>
      </c>
    </row>
    <row r="4" spans="1:4" ht="15" customHeight="1">
      <c r="A4" s="143" t="s">
        <v>57</v>
      </c>
      <c r="B4" s="143" t="s">
        <v>4</v>
      </c>
      <c r="C4" s="144" t="s">
        <v>58</v>
      </c>
      <c r="D4" s="144" t="s">
        <v>59</v>
      </c>
    </row>
    <row r="5" spans="1:4" ht="15" customHeight="1">
      <c r="A5" s="143"/>
      <c r="B5" s="143"/>
      <c r="C5" s="143"/>
      <c r="D5" s="144"/>
    </row>
    <row r="6" spans="1:4" ht="15.75" customHeight="1">
      <c r="A6" s="143"/>
      <c r="B6" s="143"/>
      <c r="C6" s="143"/>
      <c r="D6" s="144"/>
    </row>
    <row r="7" spans="1:4" s="30" customFormat="1" ht="6.75" customHeight="1">
      <c r="A7" s="79">
        <v>1</v>
      </c>
      <c r="B7" s="79">
        <v>2</v>
      </c>
      <c r="C7" s="79">
        <v>3</v>
      </c>
      <c r="D7" s="79">
        <v>4</v>
      </c>
    </row>
    <row r="8" spans="1:4" ht="18.75" customHeight="1">
      <c r="A8" s="139" t="s">
        <v>22</v>
      </c>
      <c r="B8" s="139"/>
      <c r="C8" s="79"/>
      <c r="D8" s="81">
        <f>SUM(D9:D16)</f>
        <v>432000</v>
      </c>
    </row>
    <row r="9" spans="1:4" ht="18.75" customHeight="1">
      <c r="A9" s="82" t="s">
        <v>10</v>
      </c>
      <c r="B9" s="83" t="s">
        <v>17</v>
      </c>
      <c r="C9" s="82" t="s">
        <v>23</v>
      </c>
      <c r="D9" s="83"/>
    </row>
    <row r="10" spans="1:4" ht="18.75" customHeight="1">
      <c r="A10" s="84" t="s">
        <v>11</v>
      </c>
      <c r="B10" s="85" t="s">
        <v>18</v>
      </c>
      <c r="C10" s="84" t="s">
        <v>23</v>
      </c>
      <c r="D10" s="86">
        <v>432000</v>
      </c>
    </row>
    <row r="11" spans="1:4" ht="63">
      <c r="A11" s="84" t="s">
        <v>12</v>
      </c>
      <c r="B11" s="87" t="s">
        <v>80</v>
      </c>
      <c r="C11" s="84" t="s">
        <v>46</v>
      </c>
      <c r="D11" s="85"/>
    </row>
    <row r="12" spans="1:4" ht="18.75" customHeight="1">
      <c r="A12" s="84" t="s">
        <v>1</v>
      </c>
      <c r="B12" s="85" t="s">
        <v>25</v>
      </c>
      <c r="C12" s="84" t="s">
        <v>47</v>
      </c>
      <c r="D12" s="85"/>
    </row>
    <row r="13" spans="1:4" ht="18.75" customHeight="1">
      <c r="A13" s="84" t="s">
        <v>16</v>
      </c>
      <c r="B13" s="85" t="s">
        <v>81</v>
      </c>
      <c r="C13" s="84" t="s">
        <v>92</v>
      </c>
      <c r="D13" s="85"/>
    </row>
    <row r="14" spans="1:4" ht="18.75" customHeight="1">
      <c r="A14" s="84" t="s">
        <v>19</v>
      </c>
      <c r="B14" s="85" t="s">
        <v>20</v>
      </c>
      <c r="C14" s="84" t="s">
        <v>24</v>
      </c>
      <c r="D14" s="85"/>
    </row>
    <row r="15" spans="1:4" ht="18.75" customHeight="1">
      <c r="A15" s="84" t="s">
        <v>21</v>
      </c>
      <c r="B15" s="85" t="s">
        <v>103</v>
      </c>
      <c r="C15" s="84" t="s">
        <v>63</v>
      </c>
      <c r="D15" s="85"/>
    </row>
    <row r="16" spans="1:4" ht="18.75" customHeight="1">
      <c r="A16" s="84" t="s">
        <v>27</v>
      </c>
      <c r="B16" s="88" t="s">
        <v>45</v>
      </c>
      <c r="C16" s="89" t="s">
        <v>26</v>
      </c>
      <c r="D16" s="88"/>
    </row>
    <row r="17" spans="1:4" ht="18.75" customHeight="1">
      <c r="A17" s="139" t="s">
        <v>82</v>
      </c>
      <c r="B17" s="139"/>
      <c r="C17" s="79"/>
      <c r="D17" s="90">
        <f>SUM(D18:D24)</f>
        <v>912980</v>
      </c>
    </row>
    <row r="18" spans="1:4" ht="18.75" customHeight="1">
      <c r="A18" s="82" t="s">
        <v>10</v>
      </c>
      <c r="B18" s="83" t="s">
        <v>48</v>
      </c>
      <c r="C18" s="82" t="s">
        <v>29</v>
      </c>
      <c r="D18" s="91">
        <v>269780</v>
      </c>
    </row>
    <row r="19" spans="1:4" ht="18.75" customHeight="1">
      <c r="A19" s="84" t="s">
        <v>11</v>
      </c>
      <c r="B19" s="85" t="s">
        <v>28</v>
      </c>
      <c r="C19" s="84" t="s">
        <v>29</v>
      </c>
      <c r="D19" s="86">
        <v>643200</v>
      </c>
    </row>
    <row r="20" spans="1:4" ht="47.25">
      <c r="A20" s="84" t="s">
        <v>12</v>
      </c>
      <c r="B20" s="87" t="s">
        <v>51</v>
      </c>
      <c r="C20" s="84" t="s">
        <v>52</v>
      </c>
      <c r="D20" s="85"/>
    </row>
    <row r="21" spans="1:4" ht="18.75" customHeight="1">
      <c r="A21" s="84" t="s">
        <v>1</v>
      </c>
      <c r="B21" s="85" t="s">
        <v>49</v>
      </c>
      <c r="C21" s="84" t="s">
        <v>43</v>
      </c>
      <c r="D21" s="85"/>
    </row>
    <row r="22" spans="1:4" ht="18.75" customHeight="1">
      <c r="A22" s="84" t="s">
        <v>16</v>
      </c>
      <c r="B22" s="85" t="s">
        <v>50</v>
      </c>
      <c r="C22" s="84" t="s">
        <v>31</v>
      </c>
      <c r="D22" s="85"/>
    </row>
    <row r="23" spans="1:4" ht="18.75" customHeight="1">
      <c r="A23" s="84" t="s">
        <v>19</v>
      </c>
      <c r="B23" s="85" t="s">
        <v>104</v>
      </c>
      <c r="C23" s="84" t="s">
        <v>32</v>
      </c>
      <c r="D23" s="85"/>
    </row>
    <row r="24" spans="1:4" ht="18.75" customHeight="1">
      <c r="A24" s="89" t="s">
        <v>21</v>
      </c>
      <c r="B24" s="88" t="s">
        <v>33</v>
      </c>
      <c r="C24" s="89" t="s">
        <v>30</v>
      </c>
      <c r="D24" s="88"/>
    </row>
    <row r="25" spans="1:4" ht="7.5" customHeight="1">
      <c r="A25" s="3"/>
      <c r="B25" s="4"/>
      <c r="C25" s="4"/>
      <c r="D25" s="4"/>
    </row>
    <row r="26" spans="1:6" ht="12.75">
      <c r="A26" s="25"/>
      <c r="B26" s="24"/>
      <c r="C26" s="24"/>
      <c r="D26" s="24"/>
      <c r="E26" s="23"/>
      <c r="F26" s="2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nr IV/18/06 
z dnia 28 grudnia 2006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tabSelected="1" defaultGridColor="0" colorId="8" workbookViewId="0" topLeftCell="C4">
      <selection activeCell="G11" sqref="G11"/>
    </sheetView>
  </sheetViews>
  <sheetFormatPr defaultColWidth="9.00390625" defaultRowHeight="12.75"/>
  <cols>
    <col min="1" max="1" width="5.625" style="1" bestFit="1" customWidth="1"/>
    <col min="2" max="2" width="8.25390625" style="1" customWidth="1"/>
    <col min="3" max="3" width="6.875" style="1" customWidth="1"/>
    <col min="4" max="4" width="10.00390625" style="1" customWidth="1"/>
    <col min="5" max="6" width="9.75390625" style="1" customWidth="1"/>
    <col min="7" max="7" width="9.625" style="1" customWidth="1"/>
    <col min="8" max="8" width="6.625" style="0" customWidth="1"/>
    <col min="9" max="9" width="7.00390625" style="0" customWidth="1"/>
    <col min="10" max="10" width="6.75390625" style="0" customWidth="1"/>
    <col min="11" max="11" width="6.125" style="0" customWidth="1"/>
    <col min="12" max="13" width="6.75390625" style="0" customWidth="1"/>
    <col min="14" max="15" width="6.375" style="0" customWidth="1"/>
    <col min="16" max="17" width="6.00390625" style="0" customWidth="1"/>
    <col min="18" max="18" width="6.125" style="0" customWidth="1"/>
    <col min="19" max="19" width="5.625" style="0" customWidth="1"/>
    <col min="20" max="20" width="8.25390625" style="0" customWidth="1"/>
  </cols>
  <sheetData>
    <row r="1" spans="9:20" ht="12.75"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9:20" ht="12.75"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3" ht="12.75">
      <c r="A3" s="151"/>
      <c r="B3" s="151"/>
      <c r="C3" s="151"/>
    </row>
    <row r="4" spans="1:20" ht="48.75" customHeight="1">
      <c r="A4" s="138" t="s">
        <v>55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2.75">
      <c r="A5" s="42"/>
      <c r="B5" s="42"/>
      <c r="C5" s="42"/>
      <c r="D5" s="42"/>
      <c r="E5" s="42"/>
      <c r="F5" s="42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 t="s">
        <v>39</v>
      </c>
    </row>
    <row r="6" spans="1:20" s="2" customFormat="1" ht="20.25" customHeight="1">
      <c r="A6" s="153" t="s">
        <v>2</v>
      </c>
      <c r="B6" s="154" t="s">
        <v>3</v>
      </c>
      <c r="C6" s="154" t="s">
        <v>85</v>
      </c>
      <c r="D6" s="145" t="s">
        <v>76</v>
      </c>
      <c r="E6" s="145" t="s">
        <v>93</v>
      </c>
      <c r="F6" s="146" t="s">
        <v>73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s="2" customFormat="1" ht="20.25" customHeight="1">
      <c r="A7" s="153"/>
      <c r="B7" s="155"/>
      <c r="C7" s="155"/>
      <c r="D7" s="153"/>
      <c r="E7" s="145"/>
      <c r="F7" s="145" t="s">
        <v>74</v>
      </c>
      <c r="G7" s="147" t="s">
        <v>5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145" t="s">
        <v>75</v>
      </c>
    </row>
    <row r="8" spans="1:20" s="125" customFormat="1" ht="65.25" customHeight="1">
      <c r="A8" s="153"/>
      <c r="B8" s="156"/>
      <c r="C8" s="156"/>
      <c r="D8" s="153"/>
      <c r="E8" s="145"/>
      <c r="F8" s="145"/>
      <c r="G8" s="123">
        <v>3110</v>
      </c>
      <c r="H8" s="123">
        <v>4010</v>
      </c>
      <c r="I8" s="123">
        <v>4040</v>
      </c>
      <c r="J8" s="123">
        <v>4110</v>
      </c>
      <c r="K8" s="123">
        <v>4120</v>
      </c>
      <c r="L8" s="123">
        <v>4130</v>
      </c>
      <c r="M8" s="123">
        <v>4170</v>
      </c>
      <c r="N8" s="123">
        <v>4210</v>
      </c>
      <c r="O8" s="123">
        <v>4300</v>
      </c>
      <c r="P8" s="123">
        <v>4370</v>
      </c>
      <c r="Q8" s="123">
        <v>4410</v>
      </c>
      <c r="R8" s="123">
        <v>4440</v>
      </c>
      <c r="S8" s="123">
        <v>4740</v>
      </c>
      <c r="T8" s="145"/>
    </row>
    <row r="9" spans="1:20" ht="9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/>
      <c r="H9" s="46">
        <v>7</v>
      </c>
      <c r="I9" s="46">
        <v>8</v>
      </c>
      <c r="J9" s="46">
        <v>9</v>
      </c>
      <c r="K9" s="46"/>
      <c r="L9" s="46"/>
      <c r="M9" s="46"/>
      <c r="N9" s="46"/>
      <c r="O9" s="46"/>
      <c r="P9" s="46"/>
      <c r="Q9" s="46"/>
      <c r="R9" s="46"/>
      <c r="S9" s="46"/>
      <c r="T9" s="46">
        <v>10</v>
      </c>
    </row>
    <row r="10" spans="1:20" ht="19.5" customHeight="1">
      <c r="A10" s="47">
        <v>750</v>
      </c>
      <c r="B10" s="47">
        <v>75011</v>
      </c>
      <c r="C10" s="47">
        <v>2010</v>
      </c>
      <c r="D10" s="48">
        <v>78595</v>
      </c>
      <c r="E10" s="48">
        <v>78595</v>
      </c>
      <c r="F10" s="48">
        <f>SUM(H10:S10)</f>
        <v>78595</v>
      </c>
      <c r="G10" s="48"/>
      <c r="H10" s="48">
        <v>54310</v>
      </c>
      <c r="I10" s="48">
        <v>3850</v>
      </c>
      <c r="J10" s="48">
        <v>9700</v>
      </c>
      <c r="K10" s="48">
        <v>1550</v>
      </c>
      <c r="L10" s="48"/>
      <c r="M10" s="48"/>
      <c r="N10" s="48">
        <v>0</v>
      </c>
      <c r="O10" s="48">
        <v>7335</v>
      </c>
      <c r="P10" s="48"/>
      <c r="Q10" s="48"/>
      <c r="R10" s="48">
        <v>1850</v>
      </c>
      <c r="S10" s="48">
        <v>0</v>
      </c>
      <c r="T10" s="47">
        <v>0</v>
      </c>
    </row>
    <row r="11" spans="1:20" ht="19.5" customHeight="1">
      <c r="A11" s="49">
        <v>751</v>
      </c>
      <c r="B11" s="49">
        <v>75101</v>
      </c>
      <c r="C11" s="49">
        <v>2010</v>
      </c>
      <c r="D11" s="50">
        <v>1020</v>
      </c>
      <c r="E11" s="49">
        <v>1020</v>
      </c>
      <c r="F11" s="49">
        <v>1020</v>
      </c>
      <c r="G11" s="49"/>
      <c r="H11" s="49"/>
      <c r="I11" s="49"/>
      <c r="J11" s="49"/>
      <c r="K11" s="49"/>
      <c r="L11" s="49"/>
      <c r="M11" s="49"/>
      <c r="N11" s="49"/>
      <c r="O11" s="50">
        <v>1020</v>
      </c>
      <c r="P11" s="50"/>
      <c r="Q11" s="50"/>
      <c r="R11" s="50"/>
      <c r="S11" s="49"/>
      <c r="T11" s="49">
        <v>0</v>
      </c>
    </row>
    <row r="12" spans="1:20" ht="19.5" customHeight="1">
      <c r="A12" s="49">
        <v>754</v>
      </c>
      <c r="B12" s="49">
        <v>75414</v>
      </c>
      <c r="C12" s="49">
        <v>2010</v>
      </c>
      <c r="D12" s="49">
        <v>400</v>
      </c>
      <c r="E12" s="49">
        <v>400</v>
      </c>
      <c r="F12" s="49">
        <v>400</v>
      </c>
      <c r="G12" s="49"/>
      <c r="H12" s="49"/>
      <c r="I12" s="49"/>
      <c r="J12" s="49"/>
      <c r="K12" s="49"/>
      <c r="L12" s="49"/>
      <c r="M12" s="49"/>
      <c r="N12" s="49"/>
      <c r="O12" s="49">
        <v>400</v>
      </c>
      <c r="P12" s="49"/>
      <c r="Q12" s="49"/>
      <c r="R12" s="49"/>
      <c r="S12" s="49"/>
      <c r="T12" s="49">
        <v>0</v>
      </c>
    </row>
    <row r="13" spans="1:20" ht="19.5" customHeight="1">
      <c r="A13" s="49">
        <v>852</v>
      </c>
      <c r="B13" s="49">
        <v>85212</v>
      </c>
      <c r="C13" s="49">
        <v>2010</v>
      </c>
      <c r="D13" s="50">
        <v>4080000</v>
      </c>
      <c r="E13" s="50">
        <v>4080000</v>
      </c>
      <c r="F13" s="50">
        <f>SUM(G13:S13)</f>
        <v>4080000</v>
      </c>
      <c r="G13" s="50">
        <v>3930000</v>
      </c>
      <c r="H13" s="50">
        <v>40000</v>
      </c>
      <c r="I13" s="50">
        <v>2200</v>
      </c>
      <c r="J13" s="50">
        <v>40000</v>
      </c>
      <c r="K13" s="50">
        <v>1500</v>
      </c>
      <c r="L13" s="50"/>
      <c r="M13" s="50">
        <v>23000</v>
      </c>
      <c r="N13" s="50">
        <v>20000</v>
      </c>
      <c r="O13" s="50">
        <v>16550</v>
      </c>
      <c r="P13" s="50">
        <v>1500</v>
      </c>
      <c r="Q13" s="50">
        <v>600</v>
      </c>
      <c r="R13" s="50">
        <v>1650</v>
      </c>
      <c r="S13" s="50">
        <v>3000</v>
      </c>
      <c r="T13" s="49">
        <v>0</v>
      </c>
    </row>
    <row r="14" spans="1:20" ht="19.5" customHeight="1">
      <c r="A14" s="49">
        <v>852</v>
      </c>
      <c r="B14" s="49">
        <v>85213</v>
      </c>
      <c r="C14" s="49">
        <v>2010</v>
      </c>
      <c r="D14" s="50">
        <v>11000</v>
      </c>
      <c r="E14" s="50">
        <v>11000</v>
      </c>
      <c r="F14" s="50">
        <v>11000</v>
      </c>
      <c r="G14" s="50"/>
      <c r="H14" s="49"/>
      <c r="I14" s="49"/>
      <c r="J14" s="50"/>
      <c r="K14" s="50"/>
      <c r="L14" s="50">
        <v>11000</v>
      </c>
      <c r="M14" s="50"/>
      <c r="N14" s="50"/>
      <c r="O14" s="50"/>
      <c r="P14" s="50"/>
      <c r="Q14" s="50"/>
      <c r="R14" s="50"/>
      <c r="S14" s="50"/>
      <c r="T14" s="49">
        <v>0</v>
      </c>
    </row>
    <row r="15" spans="1:20" ht="19.5" customHeight="1">
      <c r="A15" s="49">
        <v>852</v>
      </c>
      <c r="B15" s="49">
        <v>85214</v>
      </c>
      <c r="C15" s="49">
        <v>2010</v>
      </c>
      <c r="D15" s="50">
        <v>97000</v>
      </c>
      <c r="E15" s="50">
        <v>97000</v>
      </c>
      <c r="F15" s="50">
        <v>97000</v>
      </c>
      <c r="G15" s="50">
        <v>97000</v>
      </c>
      <c r="H15" s="49"/>
      <c r="I15" s="49"/>
      <c r="J15" s="50">
        <v>0</v>
      </c>
      <c r="K15" s="50"/>
      <c r="L15" s="50"/>
      <c r="M15" s="50"/>
      <c r="N15" s="50"/>
      <c r="O15" s="50"/>
      <c r="P15" s="50"/>
      <c r="Q15" s="50"/>
      <c r="R15" s="50"/>
      <c r="S15" s="50"/>
      <c r="T15" s="49">
        <v>0</v>
      </c>
    </row>
    <row r="16" spans="1:20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0</v>
      </c>
    </row>
    <row r="17" spans="1:2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0</v>
      </c>
    </row>
    <row r="18" spans="1:20" s="40" customFormat="1" ht="19.5" customHeight="1">
      <c r="A18" s="157" t="s">
        <v>83</v>
      </c>
      <c r="B18" s="157"/>
      <c r="C18" s="157"/>
      <c r="D18" s="38">
        <f aca="true" t="shared" si="0" ref="D18:T18">SUM(D10:D17)</f>
        <v>4268015</v>
      </c>
      <c r="E18" s="38">
        <f t="shared" si="0"/>
        <v>4268015</v>
      </c>
      <c r="F18" s="38">
        <f t="shared" si="0"/>
        <v>4268015</v>
      </c>
      <c r="G18" s="38">
        <f t="shared" si="0"/>
        <v>4027000</v>
      </c>
      <c r="H18" s="38">
        <f t="shared" si="0"/>
        <v>94310</v>
      </c>
      <c r="I18" s="38">
        <f t="shared" si="0"/>
        <v>6050</v>
      </c>
      <c r="J18" s="38">
        <f t="shared" si="0"/>
        <v>49700</v>
      </c>
      <c r="K18" s="38">
        <f t="shared" si="0"/>
        <v>3050</v>
      </c>
      <c r="L18" s="38">
        <f t="shared" si="0"/>
        <v>11000</v>
      </c>
      <c r="M18" s="38">
        <f t="shared" si="0"/>
        <v>23000</v>
      </c>
      <c r="N18" s="38">
        <f t="shared" si="0"/>
        <v>20000</v>
      </c>
      <c r="O18" s="38">
        <f t="shared" si="0"/>
        <v>25305</v>
      </c>
      <c r="P18" s="38">
        <f t="shared" si="0"/>
        <v>1500</v>
      </c>
      <c r="Q18" s="38">
        <f t="shared" si="0"/>
        <v>600</v>
      </c>
      <c r="R18" s="38">
        <f t="shared" si="0"/>
        <v>3500</v>
      </c>
      <c r="S18" s="38">
        <f t="shared" si="0"/>
        <v>3000</v>
      </c>
      <c r="T18" s="16">
        <f t="shared" si="0"/>
        <v>0</v>
      </c>
    </row>
    <row r="19" spans="1:20" ht="19.5" customHeight="1">
      <c r="A19" s="152"/>
      <c r="B19" s="152"/>
      <c r="C19" s="152"/>
      <c r="D19" s="15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1" ht="12.75">
      <c r="A21" s="31" t="s">
        <v>107</v>
      </c>
    </row>
    <row r="27" ht="12.75">
      <c r="F27" s="124"/>
    </row>
  </sheetData>
  <mergeCells count="15">
    <mergeCell ref="I1:T1"/>
    <mergeCell ref="I2:T2"/>
    <mergeCell ref="A3:C3"/>
    <mergeCell ref="A19:D19"/>
    <mergeCell ref="D6:D8"/>
    <mergeCell ref="E6:E8"/>
    <mergeCell ref="A6:A8"/>
    <mergeCell ref="B6:B8"/>
    <mergeCell ref="C6:C8"/>
    <mergeCell ref="A18:C18"/>
    <mergeCell ref="T7:T8"/>
    <mergeCell ref="F6:T6"/>
    <mergeCell ref="A4:T4"/>
    <mergeCell ref="F7:F8"/>
    <mergeCell ref="G7:S7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nr IV/18/06 
z dnia 28 grudnia 2006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4" sqref="G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63" t="s">
        <v>110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6" ht="15.75">
      <c r="A2" s="9"/>
      <c r="B2" s="9"/>
      <c r="C2" s="9"/>
      <c r="D2" s="9"/>
      <c r="E2" s="9"/>
      <c r="F2" s="9"/>
    </row>
    <row r="3" spans="1:10" ht="13.5" customHeight="1">
      <c r="A3" s="4"/>
      <c r="B3" s="4"/>
      <c r="C3" s="4"/>
      <c r="D3" s="4"/>
      <c r="E3" s="4"/>
      <c r="F3" s="4"/>
      <c r="J3" s="27" t="s">
        <v>39</v>
      </c>
    </row>
    <row r="4" spans="1:10" ht="20.25" customHeight="1">
      <c r="A4" s="162" t="s">
        <v>2</v>
      </c>
      <c r="B4" s="158" t="s">
        <v>3</v>
      </c>
      <c r="C4" s="158" t="s">
        <v>85</v>
      </c>
      <c r="D4" s="161" t="s">
        <v>76</v>
      </c>
      <c r="E4" s="161" t="s">
        <v>93</v>
      </c>
      <c r="F4" s="161" t="s">
        <v>73</v>
      </c>
      <c r="G4" s="161"/>
      <c r="H4" s="161"/>
      <c r="I4" s="161"/>
      <c r="J4" s="161"/>
    </row>
    <row r="5" spans="1:10" ht="18" customHeight="1">
      <c r="A5" s="162"/>
      <c r="B5" s="159"/>
      <c r="C5" s="159"/>
      <c r="D5" s="162"/>
      <c r="E5" s="161"/>
      <c r="F5" s="161" t="s">
        <v>74</v>
      </c>
      <c r="G5" s="161" t="s">
        <v>5</v>
      </c>
      <c r="H5" s="161"/>
      <c r="I5" s="161"/>
      <c r="J5" s="161" t="s">
        <v>75</v>
      </c>
    </row>
    <row r="6" spans="1:10" ht="69" customHeight="1">
      <c r="A6" s="162"/>
      <c r="B6" s="160"/>
      <c r="C6" s="160"/>
      <c r="D6" s="162"/>
      <c r="E6" s="161"/>
      <c r="F6" s="161"/>
      <c r="G6" s="11">
        <v>4300</v>
      </c>
      <c r="H6" s="11"/>
      <c r="I6" s="11"/>
      <c r="J6" s="161"/>
    </row>
    <row r="7" spans="1:10" ht="19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3">
        <v>710</v>
      </c>
      <c r="B8" s="13">
        <v>71035</v>
      </c>
      <c r="C8" s="13">
        <v>2020</v>
      </c>
      <c r="D8" s="13">
        <v>7000</v>
      </c>
      <c r="E8" s="13">
        <v>7000</v>
      </c>
      <c r="F8" s="13">
        <v>7000</v>
      </c>
      <c r="G8" s="13">
        <v>7000</v>
      </c>
      <c r="H8" s="13"/>
      <c r="I8" s="13"/>
      <c r="J8" s="13"/>
    </row>
    <row r="9" spans="1:10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9.5" customHeight="1">
      <c r="A10" s="14"/>
      <c r="B10" s="14"/>
      <c r="C10" s="14"/>
      <c r="D10" s="14">
        <f>SUM(D8:D12)</f>
        <v>0</v>
      </c>
      <c r="E10" s="14"/>
      <c r="F10" s="14"/>
      <c r="G10" s="14"/>
      <c r="H10" s="14"/>
      <c r="I10" s="14"/>
      <c r="J10" s="14"/>
    </row>
    <row r="11" spans="1:10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A13" s="157" t="s">
        <v>83</v>
      </c>
      <c r="B13" s="157"/>
      <c r="C13" s="157"/>
      <c r="D13" s="38">
        <v>7000</v>
      </c>
      <c r="E13" s="16">
        <f>SUM(E8:E12)</f>
        <v>7000</v>
      </c>
      <c r="F13" s="16">
        <f>SUM(F8:F12)</f>
        <v>7000</v>
      </c>
      <c r="G13" s="16">
        <v>7000</v>
      </c>
      <c r="H13" s="16"/>
      <c r="I13" s="16"/>
      <c r="J13" s="16"/>
    </row>
    <row r="15" spans="1:7" ht="12.75">
      <c r="A15" s="31" t="s">
        <v>107</v>
      </c>
      <c r="G15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A13:C13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Miejskiej nr IV/18/06 
z dnia 28 grudnia 2006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B1">
      <selection activeCell="C14" sqref="C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32" t="s">
        <v>123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6.5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8" t="s">
        <v>39</v>
      </c>
    </row>
    <row r="5" spans="1:11" ht="15" customHeight="1">
      <c r="A5" s="162" t="s">
        <v>57</v>
      </c>
      <c r="B5" s="162" t="s">
        <v>0</v>
      </c>
      <c r="C5" s="161" t="s">
        <v>95</v>
      </c>
      <c r="D5" s="133" t="s">
        <v>69</v>
      </c>
      <c r="E5" s="134"/>
      <c r="F5" s="134"/>
      <c r="G5" s="135"/>
      <c r="H5" s="161" t="s">
        <v>7</v>
      </c>
      <c r="I5" s="161"/>
      <c r="J5" s="161" t="s">
        <v>96</v>
      </c>
      <c r="K5" s="161" t="s">
        <v>102</v>
      </c>
    </row>
    <row r="6" spans="1:11" ht="15" customHeight="1">
      <c r="A6" s="162"/>
      <c r="B6" s="162"/>
      <c r="C6" s="161"/>
      <c r="D6" s="161" t="s">
        <v>6</v>
      </c>
      <c r="E6" s="167" t="s">
        <v>5</v>
      </c>
      <c r="F6" s="168"/>
      <c r="G6" s="169"/>
      <c r="H6" s="161" t="s">
        <v>6</v>
      </c>
      <c r="I6" s="161" t="s">
        <v>61</v>
      </c>
      <c r="J6" s="161"/>
      <c r="K6" s="161"/>
    </row>
    <row r="7" spans="1:11" ht="18" customHeight="1">
      <c r="A7" s="162"/>
      <c r="B7" s="162"/>
      <c r="C7" s="161"/>
      <c r="D7" s="161"/>
      <c r="E7" s="165" t="s">
        <v>97</v>
      </c>
      <c r="F7" s="167" t="s">
        <v>5</v>
      </c>
      <c r="G7" s="169"/>
      <c r="H7" s="161"/>
      <c r="I7" s="161"/>
      <c r="J7" s="161"/>
      <c r="K7" s="161"/>
    </row>
    <row r="8" spans="1:11" ht="42" customHeight="1">
      <c r="A8" s="162"/>
      <c r="B8" s="162"/>
      <c r="C8" s="161"/>
      <c r="D8" s="161"/>
      <c r="E8" s="166"/>
      <c r="F8" s="32" t="s">
        <v>122</v>
      </c>
      <c r="G8" s="32" t="s">
        <v>94</v>
      </c>
      <c r="H8" s="161"/>
      <c r="I8" s="161"/>
      <c r="J8" s="161"/>
      <c r="K8" s="161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9.5" customHeight="1">
      <c r="A10" s="17" t="s">
        <v>119</v>
      </c>
      <c r="B10" s="13" t="s">
        <v>13</v>
      </c>
      <c r="C10" s="51">
        <v>9752</v>
      </c>
      <c r="D10" s="51">
        <v>2130248</v>
      </c>
      <c r="E10" s="51">
        <v>100000</v>
      </c>
      <c r="F10" s="52" t="s">
        <v>44</v>
      </c>
      <c r="G10" s="53"/>
      <c r="H10" s="53"/>
      <c r="I10" s="53"/>
      <c r="J10" s="53"/>
      <c r="K10" s="52" t="s">
        <v>44</v>
      </c>
    </row>
    <row r="11" spans="1:11" ht="19.5" customHeight="1">
      <c r="A11" s="18"/>
      <c r="B11" s="19" t="s">
        <v>73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31.5" customHeight="1">
      <c r="A12" s="18"/>
      <c r="B12" s="41" t="s">
        <v>124</v>
      </c>
      <c r="C12" s="54">
        <v>9752</v>
      </c>
      <c r="D12" s="54">
        <v>2130248</v>
      </c>
      <c r="E12" s="54">
        <v>100000</v>
      </c>
      <c r="F12" s="55">
        <v>100000</v>
      </c>
      <c r="G12" s="56"/>
      <c r="H12" s="54">
        <v>2129903</v>
      </c>
      <c r="I12" s="56">
        <v>0</v>
      </c>
      <c r="J12" s="54">
        <v>10097</v>
      </c>
      <c r="K12" s="57">
        <v>0</v>
      </c>
    </row>
    <row r="13" spans="1:11" ht="19.5" customHeight="1">
      <c r="A13" s="18"/>
      <c r="B13" s="20" t="s">
        <v>11</v>
      </c>
      <c r="C13" s="14"/>
      <c r="D13" s="14"/>
      <c r="E13" s="14"/>
      <c r="F13" s="18" t="s">
        <v>44</v>
      </c>
      <c r="G13" s="14"/>
      <c r="H13" s="14"/>
      <c r="I13" s="14"/>
      <c r="J13" s="14"/>
      <c r="K13" s="18" t="s">
        <v>44</v>
      </c>
    </row>
    <row r="14" spans="1:11" ht="19.5" customHeight="1">
      <c r="A14" s="18"/>
      <c r="B14" s="20" t="s">
        <v>12</v>
      </c>
      <c r="C14" s="14"/>
      <c r="D14" s="14"/>
      <c r="E14" s="14"/>
      <c r="F14" s="18" t="s">
        <v>44</v>
      </c>
      <c r="G14" s="14"/>
      <c r="H14" s="14"/>
      <c r="I14" s="14"/>
      <c r="J14" s="14"/>
      <c r="K14" s="18" t="s">
        <v>44</v>
      </c>
    </row>
    <row r="15" spans="1:11" ht="19.5" customHeight="1">
      <c r="A15" s="21"/>
      <c r="B15" s="22" t="s">
        <v>1</v>
      </c>
      <c r="C15" s="15"/>
      <c r="D15" s="15"/>
      <c r="E15" s="15"/>
      <c r="F15" s="21" t="s">
        <v>44</v>
      </c>
      <c r="G15" s="15"/>
      <c r="H15" s="15"/>
      <c r="I15" s="15"/>
      <c r="J15" s="15"/>
      <c r="K15" s="21" t="s">
        <v>44</v>
      </c>
    </row>
    <row r="16" spans="1:11" s="28" customFormat="1" ht="19.5" customHeight="1">
      <c r="A16" s="164" t="s">
        <v>83</v>
      </c>
      <c r="B16" s="164"/>
      <c r="C16" s="59">
        <v>9752</v>
      </c>
      <c r="D16" s="59">
        <v>2130248</v>
      </c>
      <c r="E16" s="59">
        <v>100000</v>
      </c>
      <c r="F16" s="29">
        <v>100000</v>
      </c>
      <c r="G16" s="29"/>
      <c r="H16" s="59">
        <v>2129903</v>
      </c>
      <c r="I16" s="29">
        <v>0</v>
      </c>
      <c r="J16" s="29">
        <v>10097</v>
      </c>
      <c r="K16" s="29">
        <v>0</v>
      </c>
    </row>
    <row r="17" ht="4.5" customHeight="1"/>
    <row r="18" ht="12.75" customHeight="1">
      <c r="A18" s="33" t="s">
        <v>98</v>
      </c>
    </row>
    <row r="19" ht="14.25">
      <c r="A19" s="33" t="s">
        <v>100</v>
      </c>
    </row>
    <row r="20" ht="12.75">
      <c r="A20" s="33" t="s">
        <v>101</v>
      </c>
    </row>
    <row r="21" ht="12.75">
      <c r="A21" s="33" t="s">
        <v>99</v>
      </c>
    </row>
  </sheetData>
  <mergeCells count="16">
    <mergeCell ref="E6:G6"/>
    <mergeCell ref="F7:G7"/>
    <mergeCell ref="K5:K8"/>
    <mergeCell ref="H6:H8"/>
    <mergeCell ref="I6:I8"/>
    <mergeCell ref="J5:J8"/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nr IV/18/06 
z dnia 28 grudnia 2006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41" t="s">
        <v>135</v>
      </c>
      <c r="B1" s="141"/>
      <c r="C1" s="141"/>
      <c r="D1" s="141"/>
      <c r="E1" s="141"/>
      <c r="F1" s="141"/>
    </row>
    <row r="2" spans="1:6" ht="19.5" customHeight="1">
      <c r="A2" s="42"/>
      <c r="B2" s="42"/>
      <c r="C2" s="42"/>
      <c r="D2" s="42"/>
      <c r="E2" s="60"/>
      <c r="F2" s="60"/>
    </row>
    <row r="3" spans="1:6" ht="19.5" customHeight="1">
      <c r="A3" s="42"/>
      <c r="B3" s="42"/>
      <c r="C3" s="42"/>
      <c r="D3" s="42"/>
      <c r="E3" s="42"/>
      <c r="F3" s="61" t="s">
        <v>39</v>
      </c>
    </row>
    <row r="4" spans="1:6" ht="19.5" customHeight="1">
      <c r="A4" s="45" t="s">
        <v>57</v>
      </c>
      <c r="B4" s="45" t="s">
        <v>2</v>
      </c>
      <c r="C4" s="45" t="s">
        <v>3</v>
      </c>
      <c r="D4" s="45" t="s">
        <v>86</v>
      </c>
      <c r="E4" s="45" t="s">
        <v>41</v>
      </c>
      <c r="F4" s="45" t="s">
        <v>40</v>
      </c>
    </row>
    <row r="5" spans="1:6" ht="7.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</row>
    <row r="6" spans="1:6" ht="30" customHeight="1">
      <c r="A6" s="47">
        <v>1</v>
      </c>
      <c r="B6" s="48">
        <v>921</v>
      </c>
      <c r="C6" s="47">
        <v>92109</v>
      </c>
      <c r="D6" s="47">
        <v>2480</v>
      </c>
      <c r="E6" s="47" t="s">
        <v>125</v>
      </c>
      <c r="F6" s="91">
        <v>140000</v>
      </c>
    </row>
    <row r="7" spans="1:6" ht="30" customHeight="1">
      <c r="A7" s="49">
        <v>2</v>
      </c>
      <c r="B7" s="49">
        <v>921</v>
      </c>
      <c r="C7" s="49">
        <v>92116</v>
      </c>
      <c r="D7" s="49">
        <v>2480</v>
      </c>
      <c r="E7" s="49" t="s">
        <v>126</v>
      </c>
      <c r="F7" s="86">
        <v>70000</v>
      </c>
    </row>
    <row r="8" spans="1:6" ht="30" customHeight="1">
      <c r="A8" s="49">
        <v>3</v>
      </c>
      <c r="B8" s="49">
        <v>926</v>
      </c>
      <c r="C8" s="49">
        <v>92605</v>
      </c>
      <c r="D8" s="49">
        <v>2820</v>
      </c>
      <c r="E8" s="62" t="s">
        <v>127</v>
      </c>
      <c r="F8" s="86">
        <v>70000</v>
      </c>
    </row>
    <row r="9" spans="1:6" ht="30" customHeight="1">
      <c r="A9" s="63"/>
      <c r="B9" s="63"/>
      <c r="C9" s="63"/>
      <c r="D9" s="63"/>
      <c r="E9" s="63"/>
      <c r="F9" s="88"/>
    </row>
    <row r="10" spans="1:6" ht="30" customHeight="1">
      <c r="A10" s="170" t="s">
        <v>83</v>
      </c>
      <c r="B10" s="171"/>
      <c r="C10" s="171"/>
      <c r="D10" s="171"/>
      <c r="E10" s="172"/>
      <c r="F10" s="105">
        <v>280000</v>
      </c>
    </row>
    <row r="12" ht="12.75">
      <c r="A12" s="33"/>
    </row>
    <row r="13" ht="12.75">
      <c r="A13" s="31"/>
    </row>
    <row r="15" ht="12.75">
      <c r="A15" s="31" t="s">
        <v>108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nr IV/18/06 
z dnia 28 grudnia 2006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6" sqref="C6: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3" t="s">
        <v>36</v>
      </c>
      <c r="B1" s="173"/>
      <c r="C1" s="173"/>
      <c r="D1" s="5"/>
      <c r="E1" s="5"/>
      <c r="F1" s="5"/>
      <c r="G1" s="5"/>
      <c r="H1" s="5"/>
      <c r="I1" s="5"/>
      <c r="J1" s="5"/>
    </row>
    <row r="2" spans="1:7" ht="19.5" customHeight="1">
      <c r="A2" s="173" t="s">
        <v>42</v>
      </c>
      <c r="B2" s="173"/>
      <c r="C2" s="173"/>
      <c r="D2" s="5"/>
      <c r="E2" s="5"/>
      <c r="F2" s="5"/>
      <c r="G2" s="5"/>
    </row>
    <row r="3" spans="1:3" ht="12.75">
      <c r="A3" s="42"/>
      <c r="B3" s="42"/>
      <c r="C3" s="42"/>
    </row>
    <row r="4" spans="1:3" ht="12.75">
      <c r="A4" s="42"/>
      <c r="B4" s="42"/>
      <c r="C4" s="44" t="s">
        <v>39</v>
      </c>
    </row>
    <row r="5" spans="1:10" ht="19.5" customHeight="1">
      <c r="A5" s="45" t="s">
        <v>57</v>
      </c>
      <c r="B5" s="45" t="s">
        <v>0</v>
      </c>
      <c r="C5" s="45" t="s">
        <v>54</v>
      </c>
      <c r="D5" s="6"/>
      <c r="E5" s="6"/>
      <c r="F5" s="6"/>
      <c r="G5" s="6"/>
      <c r="H5" s="6"/>
      <c r="I5" s="7"/>
      <c r="J5" s="7"/>
    </row>
    <row r="6" spans="1:10" ht="19.5" customHeight="1">
      <c r="A6" s="64" t="s">
        <v>9</v>
      </c>
      <c r="B6" s="65" t="s">
        <v>60</v>
      </c>
      <c r="C6" s="126">
        <v>3500</v>
      </c>
      <c r="D6" s="6"/>
      <c r="E6" s="6"/>
      <c r="F6" s="6"/>
      <c r="G6" s="6"/>
      <c r="H6" s="6"/>
      <c r="I6" s="7"/>
      <c r="J6" s="7"/>
    </row>
    <row r="7" spans="1:10" ht="19.5" customHeight="1">
      <c r="A7" s="64" t="s">
        <v>14</v>
      </c>
      <c r="B7" s="65" t="s">
        <v>8</v>
      </c>
      <c r="C7" s="126">
        <v>11550</v>
      </c>
      <c r="D7" s="6"/>
      <c r="E7" s="6"/>
      <c r="F7" s="6"/>
      <c r="G7" s="6"/>
      <c r="H7" s="6"/>
      <c r="I7" s="7"/>
      <c r="J7" s="7"/>
    </row>
    <row r="8" spans="1:10" ht="19.5" customHeight="1">
      <c r="A8" s="66" t="s">
        <v>10</v>
      </c>
      <c r="B8" s="67" t="s">
        <v>128</v>
      </c>
      <c r="C8" s="127">
        <v>11500</v>
      </c>
      <c r="D8" s="6"/>
      <c r="E8" s="6"/>
      <c r="F8" s="6"/>
      <c r="G8" s="6"/>
      <c r="H8" s="6"/>
      <c r="I8" s="7"/>
      <c r="J8" s="7"/>
    </row>
    <row r="9" spans="1:10" ht="19.5" customHeight="1">
      <c r="A9" s="68" t="s">
        <v>11</v>
      </c>
      <c r="B9" s="69" t="s">
        <v>129</v>
      </c>
      <c r="C9" s="128">
        <v>50</v>
      </c>
      <c r="D9" s="6"/>
      <c r="E9" s="6"/>
      <c r="F9" s="6"/>
      <c r="G9" s="6"/>
      <c r="H9" s="6"/>
      <c r="I9" s="7"/>
      <c r="J9" s="7"/>
    </row>
    <row r="10" spans="1:10" ht="19.5" customHeight="1">
      <c r="A10" s="70" t="s">
        <v>12</v>
      </c>
      <c r="B10" s="71"/>
      <c r="C10" s="129"/>
      <c r="D10" s="6"/>
      <c r="E10" s="6"/>
      <c r="F10" s="6"/>
      <c r="G10" s="6"/>
      <c r="H10" s="6"/>
      <c r="I10" s="7"/>
      <c r="J10" s="7"/>
    </row>
    <row r="11" spans="1:10" ht="19.5" customHeight="1">
      <c r="A11" s="64" t="s">
        <v>15</v>
      </c>
      <c r="B11" s="65" t="s">
        <v>7</v>
      </c>
      <c r="C11" s="126">
        <v>13000</v>
      </c>
      <c r="D11" s="6"/>
      <c r="E11" s="6"/>
      <c r="F11" s="6"/>
      <c r="G11" s="6"/>
      <c r="H11" s="6"/>
      <c r="I11" s="7"/>
      <c r="J11" s="7"/>
    </row>
    <row r="12" spans="1:10" ht="19.5" customHeight="1">
      <c r="A12" s="72" t="s">
        <v>10</v>
      </c>
      <c r="B12" s="73" t="s">
        <v>34</v>
      </c>
      <c r="C12" s="130">
        <v>13000</v>
      </c>
      <c r="D12" s="6"/>
      <c r="E12" s="6"/>
      <c r="F12" s="6"/>
      <c r="G12" s="6"/>
      <c r="H12" s="6"/>
      <c r="I12" s="7"/>
      <c r="J12" s="7"/>
    </row>
    <row r="13" spans="1:10" ht="15" customHeight="1">
      <c r="A13" s="68"/>
      <c r="B13" s="69" t="s">
        <v>130</v>
      </c>
      <c r="C13" s="128">
        <v>300</v>
      </c>
      <c r="D13" s="6"/>
      <c r="E13" s="6"/>
      <c r="F13" s="6"/>
      <c r="G13" s="6"/>
      <c r="H13" s="6"/>
      <c r="I13" s="7"/>
      <c r="J13" s="7"/>
    </row>
    <row r="14" spans="1:10" ht="15" customHeight="1">
      <c r="A14" s="68"/>
      <c r="B14" s="69" t="s">
        <v>131</v>
      </c>
      <c r="C14" s="131">
        <v>12700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68" t="s">
        <v>11</v>
      </c>
      <c r="B15" s="69" t="s">
        <v>37</v>
      </c>
      <c r="C15" s="128">
        <v>0</v>
      </c>
      <c r="D15" s="6"/>
      <c r="E15" s="6"/>
      <c r="F15" s="6"/>
      <c r="G15" s="6"/>
      <c r="H15" s="6"/>
      <c r="I15" s="7"/>
      <c r="J15" s="7"/>
    </row>
    <row r="16" spans="1:10" ht="15.75">
      <c r="A16" s="68"/>
      <c r="B16" s="74"/>
      <c r="C16" s="128"/>
      <c r="D16" s="6"/>
      <c r="E16" s="6"/>
      <c r="F16" s="6"/>
      <c r="G16" s="6"/>
      <c r="H16" s="6"/>
      <c r="I16" s="7"/>
      <c r="J16" s="7"/>
    </row>
    <row r="17" spans="1:10" ht="15" customHeight="1">
      <c r="A17" s="70"/>
      <c r="B17" s="75"/>
      <c r="C17" s="129"/>
      <c r="D17" s="6"/>
      <c r="E17" s="6"/>
      <c r="F17" s="6"/>
      <c r="G17" s="6"/>
      <c r="H17" s="6"/>
      <c r="I17" s="7"/>
      <c r="J17" s="7"/>
    </row>
    <row r="18" spans="1:10" ht="19.5" customHeight="1">
      <c r="A18" s="64" t="s">
        <v>35</v>
      </c>
      <c r="B18" s="65" t="s">
        <v>62</v>
      </c>
      <c r="C18" s="126">
        <v>2050</v>
      </c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Rady Miejskiej nr IV/18/06 
z dnia 28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UMiG.</cp:lastModifiedBy>
  <cp:lastPrinted>2007-01-05T12:53:55Z</cp:lastPrinted>
  <dcterms:created xsi:type="dcterms:W3CDTF">1998-12-09T13:02:10Z</dcterms:created>
  <dcterms:modified xsi:type="dcterms:W3CDTF">2006-11-07T17:50:41Z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